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952" windowHeight="9000" activeTab="0"/>
  </bookViews>
  <sheets>
    <sheet name="団員数報告" sheetId="1" r:id="rId1"/>
  </sheets>
  <definedNames/>
  <calcPr fullCalcOnLoad="1"/>
</workbook>
</file>

<file path=xl/sharedStrings.xml><?xml version="1.0" encoding="utf-8"?>
<sst xmlns="http://schemas.openxmlformats.org/spreadsheetml/2006/main" count="79" uniqueCount="47">
  <si>
    <t>中学生</t>
  </si>
  <si>
    <t>男子</t>
  </si>
  <si>
    <t>女子</t>
  </si>
  <si>
    <t>東</t>
  </si>
  <si>
    <t>西</t>
  </si>
  <si>
    <t>南</t>
  </si>
  <si>
    <t>北</t>
  </si>
  <si>
    <t>宇留生</t>
  </si>
  <si>
    <t>小計</t>
  </si>
  <si>
    <t>合 　計</t>
  </si>
  <si>
    <t>県</t>
  </si>
  <si>
    <t>市</t>
  </si>
  <si>
    <t>単位団</t>
  </si>
  <si>
    <t>単位団名：</t>
  </si>
  <si>
    <t>スポーツ少年団</t>
  </si>
  <si>
    <t>合計</t>
  </si>
  <si>
    <t>小計</t>
  </si>
  <si>
    <t>幼児</t>
  </si>
  <si>
    <t>１年</t>
  </si>
  <si>
    <t>２年</t>
  </si>
  <si>
    <t>３年</t>
  </si>
  <si>
    <t>４年</t>
  </si>
  <si>
    <t>５年</t>
  </si>
  <si>
    <t>６年</t>
  </si>
  <si>
    <t>他市町
幼・小</t>
  </si>
  <si>
    <t>学年･性別</t>
  </si>
  <si>
    <t>小学校名</t>
  </si>
  <si>
    <t>団番号</t>
  </si>
  <si>
    <t>興　文</t>
  </si>
  <si>
    <t>日　新</t>
  </si>
  <si>
    <t>安　井</t>
  </si>
  <si>
    <t>静　里</t>
  </si>
  <si>
    <t>綾　里</t>
  </si>
  <si>
    <t>江　東</t>
  </si>
  <si>
    <t>川　並</t>
  </si>
  <si>
    <t>中　川</t>
  </si>
  <si>
    <t>小　野</t>
  </si>
  <si>
    <t>荒　崎</t>
  </si>
  <si>
    <t>赤　坂</t>
  </si>
  <si>
    <t>青　墓</t>
  </si>
  <si>
    <t>墨　俣</t>
  </si>
  <si>
    <t>高校生</t>
  </si>
  <si>
    <t>大学等</t>
  </si>
  <si>
    <r>
      <rPr>
        <sz val="6"/>
        <rFont val="ＭＳ ゴシック"/>
        <family val="3"/>
      </rPr>
      <t>市内その他</t>
    </r>
    <r>
      <rPr>
        <sz val="10"/>
        <rFont val="ＭＳ ゴシック"/>
        <family val="3"/>
      </rPr>
      <t xml:space="preserve">
幼・保</t>
    </r>
  </si>
  <si>
    <t>令和６年度大垣市スポーツ少年団学校別入団員数集計表</t>
  </si>
  <si>
    <t>※登録料納入時に一緒に提出してください。
　提出期限　令和６年７月31日（水）
　Ｗｅｂ登録の人数と一致しているか、確認ください。</t>
  </si>
  <si>
    <t>上石津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</si>
</sst>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 diagonalDown="1">
      <left style="medium"/>
      <right style="thin"/>
      <top style="medium"/>
      <bottom style="thin"/>
      <diagonal style="hair"/>
    </border>
    <border diagonalDown="1">
      <left style="thin"/>
      <right style="medium"/>
      <top style="medium"/>
      <bottom style="thin"/>
      <diagonal style="hair"/>
    </border>
    <border diagonalDown="1">
      <left style="medium"/>
      <right style="thin"/>
      <top>
        <color indexed="63"/>
      </top>
      <bottom>
        <color indexed="63"/>
      </bottom>
      <diagonal style="hair"/>
    </border>
    <border diagonalDown="1">
      <left style="thin"/>
      <right style="medium"/>
      <top>
        <color indexed="63"/>
      </top>
      <bottom>
        <color indexed="63"/>
      </bottom>
      <diagonal style="hair"/>
    </border>
    <border diagonalDown="1">
      <left style="medium"/>
      <right style="thin"/>
      <top style="thin"/>
      <bottom style="medium"/>
      <diagonal style="hair"/>
    </border>
    <border diagonalDown="1">
      <left style="thin"/>
      <right style="medium"/>
      <top style="thin"/>
      <bottom style="medium"/>
      <diagonal style="hair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5" fillId="6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8" fillId="6" borderId="15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0" fontId="9" fillId="6" borderId="22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2" fillId="7" borderId="15" xfId="0" applyFont="1" applyFill="1" applyBorder="1" applyAlignment="1" applyProtection="1">
      <alignment horizontal="center" vertical="center"/>
      <protection locked="0"/>
    </xf>
    <xf numFmtId="0" fontId="2" fillId="7" borderId="16" xfId="0" applyFont="1" applyFill="1" applyBorder="1" applyAlignment="1" applyProtection="1">
      <alignment horizontal="center" vertical="center"/>
      <protection locked="0"/>
    </xf>
    <xf numFmtId="0" fontId="2" fillId="7" borderId="17" xfId="0" applyFont="1" applyFill="1" applyBorder="1" applyAlignment="1" applyProtection="1">
      <alignment horizontal="center" vertical="center"/>
      <protection locked="0"/>
    </xf>
    <xf numFmtId="0" fontId="2" fillId="7" borderId="18" xfId="0" applyFont="1" applyFill="1" applyBorder="1" applyAlignment="1" applyProtection="1">
      <alignment horizontal="center" vertical="center"/>
      <protection locked="0"/>
    </xf>
    <xf numFmtId="0" fontId="5" fillId="0" borderId="25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12" fillId="6" borderId="27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distributed" wrapTex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5" fillId="0" borderId="35" xfId="0" applyNumberFormat="1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5" fillId="0" borderId="37" xfId="0" applyNumberFormat="1" applyFont="1" applyFill="1" applyBorder="1" applyAlignment="1">
      <alignment horizontal="center" vertical="center" wrapText="1" shrinkToFit="1"/>
    </xf>
    <xf numFmtId="0" fontId="2" fillId="7" borderId="38" xfId="0" applyFont="1" applyFill="1" applyBorder="1" applyAlignment="1" applyProtection="1">
      <alignment horizontal="center" vertical="center"/>
      <protection locked="0"/>
    </xf>
    <xf numFmtId="0" fontId="2" fillId="7" borderId="39" xfId="0" applyFont="1" applyFill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8" fillId="6" borderId="38" xfId="0" applyFont="1" applyFill="1" applyBorder="1" applyAlignment="1">
      <alignment horizontal="center" vertical="center"/>
    </xf>
    <xf numFmtId="0" fontId="8" fillId="6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8" fillId="6" borderId="41" xfId="0" applyFont="1" applyFill="1" applyBorder="1" applyAlignment="1">
      <alignment horizontal="center" vertical="center"/>
    </xf>
    <xf numFmtId="0" fontId="8" fillId="6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5" fillId="0" borderId="44" xfId="0" applyNumberFormat="1" applyFont="1" applyBorder="1" applyAlignment="1">
      <alignment horizontal="center" vertical="center"/>
    </xf>
    <xf numFmtId="0" fontId="2" fillId="7" borderId="45" xfId="0" applyFont="1" applyFill="1" applyBorder="1" applyAlignment="1" applyProtection="1">
      <alignment horizontal="center" vertical="center"/>
      <protection locked="0"/>
    </xf>
    <xf numFmtId="0" fontId="2" fillId="7" borderId="46" xfId="0" applyFont="1" applyFill="1" applyBorder="1" applyAlignment="1" applyProtection="1">
      <alignment horizontal="center" vertical="center"/>
      <protection locked="0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2" fillId="35" borderId="49" xfId="0" applyFont="1" applyFill="1" applyBorder="1" applyAlignment="1" applyProtection="1">
      <alignment horizontal="center" vertical="center"/>
      <protection/>
    </xf>
    <xf numFmtId="0" fontId="2" fillId="35" borderId="50" xfId="0" applyFont="1" applyFill="1" applyBorder="1" applyAlignment="1" applyProtection="1">
      <alignment horizontal="center" vertical="center"/>
      <protection/>
    </xf>
    <xf numFmtId="0" fontId="2" fillId="35" borderId="51" xfId="0" applyFont="1" applyFill="1" applyBorder="1" applyAlignment="1" applyProtection="1">
      <alignment horizontal="center" vertical="center"/>
      <protection/>
    </xf>
    <xf numFmtId="0" fontId="2" fillId="35" borderId="52" xfId="0" applyFont="1" applyFill="1" applyBorder="1" applyAlignment="1" applyProtection="1">
      <alignment horizontal="center" vertical="center"/>
      <protection/>
    </xf>
    <xf numFmtId="0" fontId="2" fillId="35" borderId="53" xfId="0" applyFont="1" applyFill="1" applyBorder="1" applyAlignment="1" applyProtection="1">
      <alignment horizontal="center" vertical="center"/>
      <protection locked="0"/>
    </xf>
    <xf numFmtId="0" fontId="2" fillId="35" borderId="54" xfId="0" applyFont="1" applyFill="1" applyBorder="1" applyAlignment="1" applyProtection="1">
      <alignment horizontal="center" vertical="center"/>
      <protection locked="0"/>
    </xf>
    <xf numFmtId="0" fontId="2" fillId="35" borderId="53" xfId="0" applyFont="1" applyFill="1" applyBorder="1" applyAlignment="1" applyProtection="1">
      <alignment horizontal="center" vertical="center"/>
      <protection/>
    </xf>
    <xf numFmtId="0" fontId="2" fillId="35" borderId="54" xfId="0" applyFont="1" applyFill="1" applyBorder="1" applyAlignment="1" applyProtection="1">
      <alignment horizontal="center" vertical="center"/>
      <protection/>
    </xf>
    <xf numFmtId="0" fontId="13" fillId="0" borderId="37" xfId="0" applyFont="1" applyBorder="1" applyAlignment="1">
      <alignment horizontal="center" vertical="center" shrinkToFit="1"/>
    </xf>
    <xf numFmtId="0" fontId="2" fillId="7" borderId="45" xfId="0" applyFont="1" applyFill="1" applyBorder="1" applyAlignment="1" applyProtection="1">
      <alignment horizontal="center" vertical="center"/>
      <protection locked="0"/>
    </xf>
    <xf numFmtId="0" fontId="2" fillId="7" borderId="55" xfId="0" applyFont="1" applyFill="1" applyBorder="1" applyAlignment="1" applyProtection="1">
      <alignment horizontal="center" vertical="center"/>
      <protection locked="0"/>
    </xf>
    <xf numFmtId="0" fontId="2" fillId="7" borderId="46" xfId="0" applyFont="1" applyFill="1" applyBorder="1" applyAlignment="1" applyProtection="1">
      <alignment horizontal="center" vertical="center"/>
      <protection locked="0"/>
    </xf>
    <xf numFmtId="0" fontId="2" fillId="7" borderId="56" xfId="0" applyFont="1" applyFill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>
      <alignment horizontal="center" vertical="center" wrapText="1"/>
    </xf>
    <xf numFmtId="0" fontId="5" fillId="0" borderId="57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8" fillId="6" borderId="46" xfId="0" applyFont="1" applyFill="1" applyBorder="1" applyAlignment="1">
      <alignment horizontal="center" vertical="center"/>
    </xf>
    <xf numFmtId="0" fontId="8" fillId="6" borderId="56" xfId="0" applyFont="1" applyFill="1" applyBorder="1" applyAlignment="1">
      <alignment horizontal="center" vertical="center"/>
    </xf>
    <xf numFmtId="0" fontId="8" fillId="6" borderId="45" xfId="0" applyFont="1" applyFill="1" applyBorder="1" applyAlignment="1">
      <alignment horizontal="center" vertical="center"/>
    </xf>
    <xf numFmtId="0" fontId="8" fillId="6" borderId="55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left" vertical="center" wrapText="1"/>
    </xf>
    <xf numFmtId="0" fontId="9" fillId="0" borderId="6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63" xfId="0" applyFont="1" applyBorder="1" applyAlignment="1">
      <alignment horizontal="center"/>
    </xf>
    <xf numFmtId="0" fontId="8" fillId="0" borderId="63" xfId="0" applyFont="1" applyBorder="1" applyAlignment="1" applyProtection="1">
      <alignment horizontal="center"/>
      <protection locked="0"/>
    </xf>
    <xf numFmtId="0" fontId="8" fillId="0" borderId="64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200025</xdr:rowOff>
    </xdr:from>
    <xdr:to>
      <xdr:col>0</xdr:col>
      <xdr:colOff>542925</xdr:colOff>
      <xdr:row>6</xdr:row>
      <xdr:rowOff>57150</xdr:rowOff>
    </xdr:to>
    <xdr:sp>
      <xdr:nvSpPr>
        <xdr:cNvPr id="1" name="直線コネクタ 2"/>
        <xdr:cNvSpPr>
          <a:spLocks/>
        </xdr:cNvSpPr>
      </xdr:nvSpPr>
      <xdr:spPr>
        <a:xfrm>
          <a:off x="38100" y="1190625"/>
          <a:ext cx="504825" cy="104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view="pageBreakPreview" zoomScaleNormal="75" zoomScaleSheetLayoutView="100" zoomScalePageLayoutView="0" workbookViewId="0" topLeftCell="A22">
      <selection activeCell="B27" sqref="B27:C28"/>
    </sheetView>
  </sheetViews>
  <sheetFormatPr defaultColWidth="9.00390625" defaultRowHeight="13.5"/>
  <cols>
    <col min="1" max="1" width="7.125" style="1" customWidth="1"/>
    <col min="2" max="18" width="5.25390625" style="1" customWidth="1"/>
    <col min="19" max="20" width="4.625" style="1" customWidth="1"/>
    <col min="21" max="16384" width="9.00390625" style="1" customWidth="1"/>
  </cols>
  <sheetData>
    <row r="1" spans="1:18" s="3" customFormat="1" ht="21" customHeight="1">
      <c r="A1" s="105" t="s">
        <v>44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s="3" customFormat="1" ht="5.25" customHeight="1" thickBot="1">
      <c r="A2" s="7"/>
      <c r="B2" s="6"/>
      <c r="C2" s="6"/>
      <c r="D2" s="6"/>
      <c r="E2" s="6"/>
      <c r="F2" s="6"/>
      <c r="G2" s="6"/>
      <c r="N2" s="6"/>
      <c r="O2" s="6"/>
      <c r="P2" s="8"/>
      <c r="Q2" s="8"/>
      <c r="R2" s="8"/>
    </row>
    <row r="3" spans="1:9" s="11" customFormat="1" ht="23.25" customHeight="1" thickBot="1">
      <c r="A3" s="14" t="s">
        <v>27</v>
      </c>
      <c r="B3" s="12" t="s">
        <v>10</v>
      </c>
      <c r="C3" s="13">
        <v>24</v>
      </c>
      <c r="D3" s="12" t="s">
        <v>11</v>
      </c>
      <c r="E3" s="13">
        <v>104</v>
      </c>
      <c r="F3" s="113" t="s">
        <v>12</v>
      </c>
      <c r="G3" s="114"/>
      <c r="H3" s="115"/>
      <c r="I3" s="116"/>
    </row>
    <row r="4" spans="1:18" s="11" customFormat="1" ht="23.25" customHeight="1" thickBot="1">
      <c r="A4" s="44"/>
      <c r="B4" s="44"/>
      <c r="C4" s="44"/>
      <c r="D4" s="44"/>
      <c r="E4" s="44"/>
      <c r="F4" s="43"/>
      <c r="G4" s="119" t="s">
        <v>13</v>
      </c>
      <c r="H4" s="119"/>
      <c r="I4" s="119"/>
      <c r="J4" s="118"/>
      <c r="K4" s="118"/>
      <c r="L4" s="118"/>
      <c r="M4" s="118"/>
      <c r="N4" s="118"/>
      <c r="O4" s="117" t="s">
        <v>14</v>
      </c>
      <c r="P4" s="117"/>
      <c r="Q4" s="117"/>
      <c r="R4" s="117"/>
    </row>
    <row r="5" ht="5.25" customHeight="1" thickBot="1"/>
    <row r="6" spans="1:18" s="2" customFormat="1" ht="19.5" customHeight="1" thickBot="1">
      <c r="A6" s="84" t="s">
        <v>25</v>
      </c>
      <c r="B6" s="111" t="s">
        <v>17</v>
      </c>
      <c r="C6" s="112"/>
      <c r="D6" s="91" t="s">
        <v>18</v>
      </c>
      <c r="E6" s="92"/>
      <c r="F6" s="91" t="s">
        <v>19</v>
      </c>
      <c r="G6" s="92"/>
      <c r="H6" s="91" t="s">
        <v>20</v>
      </c>
      <c r="I6" s="92"/>
      <c r="J6" s="91" t="s">
        <v>21</v>
      </c>
      <c r="K6" s="92"/>
      <c r="L6" s="91" t="s">
        <v>22</v>
      </c>
      <c r="M6" s="92"/>
      <c r="N6" s="91" t="s">
        <v>23</v>
      </c>
      <c r="O6" s="92"/>
      <c r="P6" s="93" t="s">
        <v>16</v>
      </c>
      <c r="Q6" s="94"/>
      <c r="R6" s="95" t="s">
        <v>15</v>
      </c>
    </row>
    <row r="7" spans="1:18" s="2" customFormat="1" ht="19.5" customHeight="1" thickBot="1">
      <c r="A7" s="47" t="s">
        <v>26</v>
      </c>
      <c r="B7" s="33" t="s">
        <v>1</v>
      </c>
      <c r="C7" s="34" t="s">
        <v>2</v>
      </c>
      <c r="D7" s="4" t="s">
        <v>1</v>
      </c>
      <c r="E7" s="5" t="s">
        <v>2</v>
      </c>
      <c r="F7" s="4" t="s">
        <v>1</v>
      </c>
      <c r="G7" s="5" t="s">
        <v>2</v>
      </c>
      <c r="H7" s="4" t="s">
        <v>1</v>
      </c>
      <c r="I7" s="5" t="s">
        <v>2</v>
      </c>
      <c r="J7" s="4" t="s">
        <v>1</v>
      </c>
      <c r="K7" s="5" t="s">
        <v>2</v>
      </c>
      <c r="L7" s="4" t="s">
        <v>1</v>
      </c>
      <c r="M7" s="5" t="s">
        <v>2</v>
      </c>
      <c r="N7" s="4" t="s">
        <v>1</v>
      </c>
      <c r="O7" s="5" t="s">
        <v>2</v>
      </c>
      <c r="P7" s="9" t="s">
        <v>1</v>
      </c>
      <c r="Q7" s="10" t="s">
        <v>2</v>
      </c>
      <c r="R7" s="96"/>
    </row>
    <row r="8" spans="1:18" ht="27" customHeight="1">
      <c r="A8" s="39" t="s">
        <v>28</v>
      </c>
      <c r="B8" s="35"/>
      <c r="C8" s="36"/>
      <c r="D8" s="15"/>
      <c r="E8" s="16"/>
      <c r="F8" s="15"/>
      <c r="G8" s="16"/>
      <c r="H8" s="15"/>
      <c r="I8" s="16"/>
      <c r="J8" s="15"/>
      <c r="K8" s="16"/>
      <c r="L8" s="15"/>
      <c r="M8" s="16"/>
      <c r="N8" s="15"/>
      <c r="O8" s="16"/>
      <c r="P8" s="19">
        <f>IF(SUM(B8,D8,F8,H8,J8,L8,N8)=0,"",SUM(B8,D8,F8,H8,J8,L8,N8))</f>
      </c>
      <c r="Q8" s="20">
        <f>IF(SUM(C8,E8,G8,I8,K8,M8,O8)=0,"",SUM(C8,E8,G8,I8,K8,M8,O8))</f>
      </c>
      <c r="R8" s="51">
        <f>IF(SUM(P8:Q8)=0,"",SUM(P8:Q8))</f>
      </c>
    </row>
    <row r="9" spans="1:18" ht="27" customHeight="1">
      <c r="A9" s="40" t="s">
        <v>3</v>
      </c>
      <c r="B9" s="37"/>
      <c r="C9" s="38"/>
      <c r="D9" s="17"/>
      <c r="E9" s="18"/>
      <c r="F9" s="17"/>
      <c r="G9" s="18"/>
      <c r="H9" s="17"/>
      <c r="I9" s="18"/>
      <c r="J9" s="17"/>
      <c r="K9" s="18"/>
      <c r="L9" s="17"/>
      <c r="M9" s="18"/>
      <c r="N9" s="17"/>
      <c r="O9" s="18"/>
      <c r="P9" s="21">
        <f aca="true" t="shared" si="0" ref="P9:P26">IF(SUM(B9,D9,F9,H9,J9,L9,N9)=0,"",SUM(B9,D9,F9,H9,J9,L9,N9))</f>
      </c>
      <c r="Q9" s="22">
        <f aca="true" t="shared" si="1" ref="Q9:Q26">IF(SUM(C9,E9,G9,I9,K9,M9,O9)=0,"",SUM(C9,E9,G9,I9,K9,M9,O9))</f>
      </c>
      <c r="R9" s="52">
        <f aca="true" t="shared" si="2" ref="R9:R34">IF(SUM(P9:Q9)=0,"",SUM(P9:Q9))</f>
      </c>
    </row>
    <row r="10" spans="1:18" ht="27" customHeight="1">
      <c r="A10" s="40" t="s">
        <v>4</v>
      </c>
      <c r="B10" s="37"/>
      <c r="C10" s="38"/>
      <c r="D10" s="17"/>
      <c r="E10" s="18"/>
      <c r="F10" s="17"/>
      <c r="G10" s="18"/>
      <c r="H10" s="17"/>
      <c r="I10" s="18"/>
      <c r="J10" s="17"/>
      <c r="K10" s="18"/>
      <c r="L10" s="17"/>
      <c r="M10" s="18"/>
      <c r="N10" s="17"/>
      <c r="O10" s="18"/>
      <c r="P10" s="21">
        <f t="shared" si="0"/>
      </c>
      <c r="Q10" s="22">
        <f t="shared" si="1"/>
      </c>
      <c r="R10" s="52">
        <f t="shared" si="2"/>
      </c>
    </row>
    <row r="11" spans="1:18" ht="27" customHeight="1">
      <c r="A11" s="40" t="s">
        <v>5</v>
      </c>
      <c r="B11" s="37"/>
      <c r="C11" s="38"/>
      <c r="D11" s="17"/>
      <c r="E11" s="18"/>
      <c r="F11" s="17"/>
      <c r="G11" s="18"/>
      <c r="H11" s="17"/>
      <c r="I11" s="18"/>
      <c r="J11" s="17"/>
      <c r="K11" s="18"/>
      <c r="L11" s="17"/>
      <c r="M11" s="18"/>
      <c r="N11" s="17"/>
      <c r="O11" s="18"/>
      <c r="P11" s="21">
        <f t="shared" si="0"/>
      </c>
      <c r="Q11" s="22">
        <f t="shared" si="1"/>
      </c>
      <c r="R11" s="52">
        <f t="shared" si="2"/>
      </c>
    </row>
    <row r="12" spans="1:18" ht="27" customHeight="1">
      <c r="A12" s="40" t="s">
        <v>6</v>
      </c>
      <c r="B12" s="37"/>
      <c r="C12" s="38"/>
      <c r="D12" s="17"/>
      <c r="E12" s="18"/>
      <c r="F12" s="17"/>
      <c r="G12" s="18"/>
      <c r="H12" s="17"/>
      <c r="I12" s="18"/>
      <c r="J12" s="17"/>
      <c r="K12" s="18"/>
      <c r="L12" s="17"/>
      <c r="M12" s="18"/>
      <c r="N12" s="17"/>
      <c r="O12" s="18"/>
      <c r="P12" s="21">
        <f t="shared" si="0"/>
      </c>
      <c r="Q12" s="22">
        <f t="shared" si="1"/>
      </c>
      <c r="R12" s="52">
        <f t="shared" si="2"/>
      </c>
    </row>
    <row r="13" spans="1:18" ht="27" customHeight="1">
      <c r="A13" s="40" t="s">
        <v>29</v>
      </c>
      <c r="B13" s="37"/>
      <c r="C13" s="38"/>
      <c r="D13" s="17"/>
      <c r="E13" s="18"/>
      <c r="F13" s="17"/>
      <c r="G13" s="18"/>
      <c r="H13" s="17"/>
      <c r="I13" s="18"/>
      <c r="J13" s="17"/>
      <c r="K13" s="18"/>
      <c r="L13" s="17"/>
      <c r="M13" s="18"/>
      <c r="N13" s="17"/>
      <c r="O13" s="18"/>
      <c r="P13" s="21">
        <f t="shared" si="0"/>
      </c>
      <c r="Q13" s="22">
        <f t="shared" si="1"/>
      </c>
      <c r="R13" s="52">
        <f t="shared" si="2"/>
      </c>
    </row>
    <row r="14" spans="1:18" ht="27" customHeight="1">
      <c r="A14" s="40" t="s">
        <v>30</v>
      </c>
      <c r="B14" s="37"/>
      <c r="C14" s="38"/>
      <c r="D14" s="17"/>
      <c r="E14" s="18"/>
      <c r="F14" s="17"/>
      <c r="G14" s="18"/>
      <c r="H14" s="17"/>
      <c r="I14" s="18"/>
      <c r="J14" s="17"/>
      <c r="K14" s="18"/>
      <c r="L14" s="17"/>
      <c r="M14" s="18"/>
      <c r="N14" s="17"/>
      <c r="O14" s="18"/>
      <c r="P14" s="21">
        <f t="shared" si="0"/>
      </c>
      <c r="Q14" s="22">
        <f t="shared" si="1"/>
      </c>
      <c r="R14" s="52">
        <f t="shared" si="2"/>
      </c>
    </row>
    <row r="15" spans="1:18" ht="27" customHeight="1">
      <c r="A15" s="40" t="s">
        <v>7</v>
      </c>
      <c r="B15" s="37"/>
      <c r="C15" s="38"/>
      <c r="D15" s="17"/>
      <c r="E15" s="18"/>
      <c r="F15" s="17"/>
      <c r="G15" s="18"/>
      <c r="H15" s="17"/>
      <c r="I15" s="18"/>
      <c r="J15" s="17"/>
      <c r="K15" s="18"/>
      <c r="L15" s="17"/>
      <c r="M15" s="18"/>
      <c r="N15" s="17"/>
      <c r="O15" s="18"/>
      <c r="P15" s="21">
        <f t="shared" si="0"/>
      </c>
      <c r="Q15" s="22">
        <f t="shared" si="1"/>
      </c>
      <c r="R15" s="52">
        <f t="shared" si="2"/>
      </c>
    </row>
    <row r="16" spans="1:18" ht="27" customHeight="1">
      <c r="A16" s="40" t="s">
        <v>31</v>
      </c>
      <c r="B16" s="37"/>
      <c r="C16" s="38"/>
      <c r="D16" s="17"/>
      <c r="E16" s="18"/>
      <c r="F16" s="17"/>
      <c r="G16" s="18"/>
      <c r="H16" s="17"/>
      <c r="I16" s="18"/>
      <c r="J16" s="17"/>
      <c r="K16" s="18"/>
      <c r="L16" s="17"/>
      <c r="M16" s="18"/>
      <c r="N16" s="17"/>
      <c r="O16" s="18"/>
      <c r="P16" s="21">
        <f t="shared" si="0"/>
      </c>
      <c r="Q16" s="22">
        <f t="shared" si="1"/>
      </c>
      <c r="R16" s="52">
        <f t="shared" si="2"/>
      </c>
    </row>
    <row r="17" spans="1:18" ht="27" customHeight="1">
      <c r="A17" s="40" t="s">
        <v>32</v>
      </c>
      <c r="B17" s="37"/>
      <c r="C17" s="38"/>
      <c r="D17" s="17"/>
      <c r="E17" s="18"/>
      <c r="F17" s="17"/>
      <c r="G17" s="18"/>
      <c r="H17" s="17"/>
      <c r="I17" s="18"/>
      <c r="J17" s="17"/>
      <c r="K17" s="18"/>
      <c r="L17" s="17"/>
      <c r="M17" s="18"/>
      <c r="N17" s="17"/>
      <c r="O17" s="18"/>
      <c r="P17" s="21">
        <f t="shared" si="0"/>
      </c>
      <c r="Q17" s="22">
        <f t="shared" si="1"/>
      </c>
      <c r="R17" s="52">
        <f t="shared" si="2"/>
      </c>
    </row>
    <row r="18" spans="1:18" ht="27" customHeight="1">
      <c r="A18" s="40" t="s">
        <v>33</v>
      </c>
      <c r="B18" s="37"/>
      <c r="C18" s="38"/>
      <c r="D18" s="17"/>
      <c r="E18" s="18"/>
      <c r="F18" s="17"/>
      <c r="G18" s="18"/>
      <c r="H18" s="17"/>
      <c r="I18" s="18"/>
      <c r="J18" s="17"/>
      <c r="K18" s="18"/>
      <c r="L18" s="17"/>
      <c r="M18" s="18"/>
      <c r="N18" s="17"/>
      <c r="O18" s="18"/>
      <c r="P18" s="21">
        <f t="shared" si="0"/>
      </c>
      <c r="Q18" s="22">
        <f t="shared" si="1"/>
      </c>
      <c r="R18" s="52">
        <f t="shared" si="2"/>
      </c>
    </row>
    <row r="19" spans="1:18" ht="27" customHeight="1">
      <c r="A19" s="40" t="s">
        <v>34</v>
      </c>
      <c r="B19" s="37"/>
      <c r="C19" s="38"/>
      <c r="D19" s="17"/>
      <c r="E19" s="18"/>
      <c r="F19" s="17"/>
      <c r="G19" s="18"/>
      <c r="H19" s="17"/>
      <c r="I19" s="18"/>
      <c r="J19" s="17"/>
      <c r="K19" s="18"/>
      <c r="L19" s="17"/>
      <c r="M19" s="18"/>
      <c r="N19" s="17"/>
      <c r="O19" s="18"/>
      <c r="P19" s="21">
        <f t="shared" si="0"/>
      </c>
      <c r="Q19" s="22">
        <f t="shared" si="1"/>
      </c>
      <c r="R19" s="52">
        <f t="shared" si="2"/>
      </c>
    </row>
    <row r="20" spans="1:18" ht="27" customHeight="1">
      <c r="A20" s="40" t="s">
        <v>35</v>
      </c>
      <c r="B20" s="37"/>
      <c r="C20" s="38"/>
      <c r="D20" s="17"/>
      <c r="E20" s="18"/>
      <c r="F20" s="17"/>
      <c r="G20" s="18"/>
      <c r="H20" s="17"/>
      <c r="I20" s="18"/>
      <c r="J20" s="17"/>
      <c r="K20" s="18"/>
      <c r="L20" s="17"/>
      <c r="M20" s="18"/>
      <c r="N20" s="17"/>
      <c r="O20" s="18"/>
      <c r="P20" s="21">
        <f t="shared" si="0"/>
      </c>
      <c r="Q20" s="22">
        <f t="shared" si="1"/>
      </c>
      <c r="R20" s="52">
        <f t="shared" si="2"/>
      </c>
    </row>
    <row r="21" spans="1:18" ht="27" customHeight="1">
      <c r="A21" s="40" t="s">
        <v>36</v>
      </c>
      <c r="B21" s="37"/>
      <c r="C21" s="38"/>
      <c r="D21" s="17"/>
      <c r="E21" s="18"/>
      <c r="F21" s="17"/>
      <c r="G21" s="18"/>
      <c r="H21" s="17"/>
      <c r="I21" s="18"/>
      <c r="J21" s="17"/>
      <c r="K21" s="18"/>
      <c r="L21" s="17"/>
      <c r="M21" s="18"/>
      <c r="N21" s="17"/>
      <c r="O21" s="18"/>
      <c r="P21" s="21">
        <f t="shared" si="0"/>
      </c>
      <c r="Q21" s="22">
        <f t="shared" si="1"/>
      </c>
      <c r="R21" s="52">
        <f t="shared" si="2"/>
      </c>
    </row>
    <row r="22" spans="1:18" ht="27" customHeight="1">
      <c r="A22" s="40" t="s">
        <v>37</v>
      </c>
      <c r="B22" s="37"/>
      <c r="C22" s="38"/>
      <c r="D22" s="17"/>
      <c r="E22" s="18"/>
      <c r="F22" s="17"/>
      <c r="G22" s="18"/>
      <c r="H22" s="17"/>
      <c r="I22" s="18"/>
      <c r="J22" s="17"/>
      <c r="K22" s="18"/>
      <c r="L22" s="17"/>
      <c r="M22" s="18"/>
      <c r="N22" s="17"/>
      <c r="O22" s="18"/>
      <c r="P22" s="21">
        <f t="shared" si="0"/>
      </c>
      <c r="Q22" s="22">
        <f t="shared" si="1"/>
      </c>
      <c r="R22" s="52">
        <f t="shared" si="2"/>
      </c>
    </row>
    <row r="23" spans="1:18" ht="27" customHeight="1">
      <c r="A23" s="40" t="s">
        <v>38</v>
      </c>
      <c r="B23" s="37"/>
      <c r="C23" s="38"/>
      <c r="D23" s="17"/>
      <c r="E23" s="18"/>
      <c r="F23" s="17"/>
      <c r="G23" s="18"/>
      <c r="H23" s="17"/>
      <c r="I23" s="18"/>
      <c r="J23" s="17"/>
      <c r="K23" s="18"/>
      <c r="L23" s="17"/>
      <c r="M23" s="18"/>
      <c r="N23" s="17"/>
      <c r="O23" s="18"/>
      <c r="P23" s="21">
        <f t="shared" si="0"/>
      </c>
      <c r="Q23" s="22">
        <f t="shared" si="1"/>
      </c>
      <c r="R23" s="52">
        <f t="shared" si="2"/>
      </c>
    </row>
    <row r="24" spans="1:18" ht="27" customHeight="1">
      <c r="A24" s="40" t="s">
        <v>39</v>
      </c>
      <c r="B24" s="37"/>
      <c r="C24" s="38"/>
      <c r="D24" s="17"/>
      <c r="E24" s="18"/>
      <c r="F24" s="17"/>
      <c r="G24" s="18"/>
      <c r="H24" s="17"/>
      <c r="I24" s="18"/>
      <c r="J24" s="17"/>
      <c r="K24" s="18"/>
      <c r="L24" s="17"/>
      <c r="M24" s="18"/>
      <c r="N24" s="17"/>
      <c r="O24" s="18"/>
      <c r="P24" s="21">
        <f t="shared" si="0"/>
      </c>
      <c r="Q24" s="22">
        <f t="shared" si="1"/>
      </c>
      <c r="R24" s="52">
        <f t="shared" si="2"/>
      </c>
    </row>
    <row r="25" spans="1:18" ht="27" customHeight="1">
      <c r="A25" s="40" t="s">
        <v>46</v>
      </c>
      <c r="B25" s="37"/>
      <c r="C25" s="38"/>
      <c r="D25" s="17"/>
      <c r="E25" s="18"/>
      <c r="F25" s="17"/>
      <c r="G25" s="18"/>
      <c r="H25" s="17"/>
      <c r="I25" s="18"/>
      <c r="J25" s="17"/>
      <c r="K25" s="18"/>
      <c r="L25" s="17"/>
      <c r="M25" s="18"/>
      <c r="N25" s="17"/>
      <c r="O25" s="18"/>
      <c r="P25" s="21">
        <f t="shared" si="0"/>
      </c>
      <c r="Q25" s="22">
        <f t="shared" si="1"/>
      </c>
      <c r="R25" s="52">
        <f t="shared" si="2"/>
      </c>
    </row>
    <row r="26" spans="1:18" ht="27" customHeight="1">
      <c r="A26" s="71" t="s">
        <v>40</v>
      </c>
      <c r="B26" s="72"/>
      <c r="C26" s="73"/>
      <c r="D26" s="48"/>
      <c r="E26" s="49"/>
      <c r="F26" s="48"/>
      <c r="G26" s="49"/>
      <c r="H26" s="48"/>
      <c r="I26" s="49"/>
      <c r="J26" s="48"/>
      <c r="K26" s="49"/>
      <c r="L26" s="48"/>
      <c r="M26" s="49"/>
      <c r="N26" s="48"/>
      <c r="O26" s="49"/>
      <c r="P26" s="23">
        <f t="shared" si="0"/>
      </c>
      <c r="Q26" s="24">
        <f t="shared" si="1"/>
      </c>
      <c r="R26" s="53">
        <f t="shared" si="2"/>
      </c>
    </row>
    <row r="27" spans="1:18" ht="12.75" customHeight="1">
      <c r="A27" s="89" t="s">
        <v>43</v>
      </c>
      <c r="B27" s="85"/>
      <c r="C27" s="87"/>
      <c r="D27" s="103" t="s">
        <v>18</v>
      </c>
      <c r="E27" s="104"/>
      <c r="F27" s="103" t="s">
        <v>19</v>
      </c>
      <c r="G27" s="104"/>
      <c r="H27" s="103" t="s">
        <v>20</v>
      </c>
      <c r="I27" s="104"/>
      <c r="J27" s="103" t="s">
        <v>21</v>
      </c>
      <c r="K27" s="104"/>
      <c r="L27" s="103" t="s">
        <v>22</v>
      </c>
      <c r="M27" s="104"/>
      <c r="N27" s="103" t="s">
        <v>23</v>
      </c>
      <c r="O27" s="104"/>
      <c r="P27" s="99">
        <f>IF(B27=0,"",B27)</f>
      </c>
      <c r="Q27" s="97">
        <f>IF(C27=0,"",C27)</f>
      </c>
      <c r="R27" s="101">
        <f>IF(SUM(P27:Q27)=0,"",SUM(P27:Q27))</f>
      </c>
    </row>
    <row r="28" spans="1:18" ht="12.75" customHeight="1" thickBot="1">
      <c r="A28" s="90"/>
      <c r="B28" s="86"/>
      <c r="C28" s="88"/>
      <c r="D28" s="74" t="s">
        <v>1</v>
      </c>
      <c r="E28" s="75" t="s">
        <v>2</v>
      </c>
      <c r="F28" s="74" t="s">
        <v>1</v>
      </c>
      <c r="G28" s="75" t="s">
        <v>2</v>
      </c>
      <c r="H28" s="74" t="s">
        <v>1</v>
      </c>
      <c r="I28" s="75" t="s">
        <v>2</v>
      </c>
      <c r="J28" s="74" t="s">
        <v>1</v>
      </c>
      <c r="K28" s="75" t="s">
        <v>2</v>
      </c>
      <c r="L28" s="74" t="s">
        <v>1</v>
      </c>
      <c r="M28" s="75" t="s">
        <v>2</v>
      </c>
      <c r="N28" s="74" t="s">
        <v>1</v>
      </c>
      <c r="O28" s="75" t="s">
        <v>2</v>
      </c>
      <c r="P28" s="100"/>
      <c r="Q28" s="98"/>
      <c r="R28" s="102"/>
    </row>
    <row r="29" spans="1:18" ht="27" customHeight="1" thickBot="1" thickTop="1">
      <c r="A29" s="41" t="s">
        <v>8</v>
      </c>
      <c r="B29" s="31">
        <f>IF(SUM(B8:B28)=0,"",SUM(B8:B28))</f>
      </c>
      <c r="C29" s="32">
        <f>IF(SUM(C8:C28)=0,"",SUM(C8:C28))</f>
      </c>
      <c r="D29" s="31">
        <f>IF(SUM(D8:D26)=0,"",SUM(D8:D26))</f>
      </c>
      <c r="E29" s="32">
        <f>IF(SUM(E8:E26)=0,"",SUM(E8:E26))</f>
      </c>
      <c r="F29" s="31">
        <f aca="true" t="shared" si="3" ref="D29:O29">IF(SUM(F8:F26)=0,"",SUM(F8:F26))</f>
      </c>
      <c r="G29" s="32">
        <f>IF(SUM(G8:G26)=0,"",SUM(G8:G26))</f>
      </c>
      <c r="H29" s="31">
        <f t="shared" si="3"/>
      </c>
      <c r="I29" s="32">
        <f t="shared" si="3"/>
      </c>
      <c r="J29" s="31">
        <f t="shared" si="3"/>
      </c>
      <c r="K29" s="32">
        <f t="shared" si="3"/>
      </c>
      <c r="L29" s="31">
        <f t="shared" si="3"/>
      </c>
      <c r="M29" s="32">
        <f t="shared" si="3"/>
      </c>
      <c r="N29" s="31">
        <f t="shared" si="3"/>
      </c>
      <c r="O29" s="32">
        <f t="shared" si="3"/>
      </c>
      <c r="P29" s="29">
        <f>IF(SUM(B29,D29,F29,H29,J29,L29,N29)=0,"",SUM(B29,D29,F29,H29,J29,L29,N29))</f>
      </c>
      <c r="Q29" s="30">
        <f>IF(SUM(C29,E29,G29,I29,K29,M29,O29)=0,"",SUM(C29,E29,G29,I29,K29,M29,O29))</f>
      </c>
      <c r="R29" s="54">
        <f>IF(SUM(P29:Q29)=0,"",SUM(P29:Q29))</f>
      </c>
    </row>
    <row r="30" spans="1:18" ht="27" customHeight="1" thickBot="1">
      <c r="A30" s="57" t="s">
        <v>24</v>
      </c>
      <c r="B30" s="58"/>
      <c r="C30" s="59"/>
      <c r="D30" s="60"/>
      <c r="E30" s="61"/>
      <c r="F30" s="60"/>
      <c r="G30" s="61"/>
      <c r="H30" s="60"/>
      <c r="I30" s="61"/>
      <c r="J30" s="60"/>
      <c r="K30" s="61"/>
      <c r="L30" s="60"/>
      <c r="M30" s="61"/>
      <c r="N30" s="60"/>
      <c r="O30" s="61"/>
      <c r="P30" s="62">
        <f>IF(SUM(B30,D30,F30,H30,J30,L30,N30)=0,"",SUM(B30,D30,F30,H30,J30,L30,N30))</f>
      </c>
      <c r="Q30" s="63">
        <f>IF(SUM(C30,E30,G30,I30,K30,M30,O30)=0,"",SUM(C30,E30,G30,I30,K30,M30,O30))</f>
      </c>
      <c r="R30" s="64">
        <f>IF(SUM(P30:Q30)=0,"",SUM(P30:Q30))</f>
      </c>
    </row>
    <row r="31" spans="1:18" ht="27" customHeight="1">
      <c r="A31" s="65" t="s">
        <v>0</v>
      </c>
      <c r="B31" s="76"/>
      <c r="C31" s="77"/>
      <c r="D31" s="15"/>
      <c r="E31" s="16"/>
      <c r="F31" s="15"/>
      <c r="G31" s="16"/>
      <c r="H31" s="15"/>
      <c r="I31" s="16"/>
      <c r="J31" s="76"/>
      <c r="K31" s="77"/>
      <c r="L31" s="76"/>
      <c r="M31" s="77"/>
      <c r="N31" s="76"/>
      <c r="O31" s="77"/>
      <c r="P31" s="19">
        <f>IF(SUM(D31,F31,H31)=0,"",SUM(D31,F31,H31))</f>
      </c>
      <c r="Q31" s="20">
        <f>IF(SUM(E31,G31,I31)=0,"",SUM(E31,G31,I31))</f>
      </c>
      <c r="R31" s="51">
        <f t="shared" si="2"/>
      </c>
    </row>
    <row r="32" spans="1:18" ht="27" customHeight="1">
      <c r="A32" s="55" t="s">
        <v>41</v>
      </c>
      <c r="B32" s="78"/>
      <c r="C32" s="79"/>
      <c r="D32" s="48"/>
      <c r="E32" s="49"/>
      <c r="F32" s="48"/>
      <c r="G32" s="49"/>
      <c r="H32" s="48"/>
      <c r="I32" s="49"/>
      <c r="J32" s="78"/>
      <c r="K32" s="79"/>
      <c r="L32" s="78"/>
      <c r="M32" s="79"/>
      <c r="N32" s="78"/>
      <c r="O32" s="79"/>
      <c r="P32" s="25">
        <f>IF(SUM(D32,F32,H32)=0,"",SUM(D32,F32,H32))</f>
      </c>
      <c r="Q32" s="26">
        <f>IF(SUM(E32,G32,I32)=0,"",SUM(E32,G32,I32))</f>
      </c>
      <c r="R32" s="56"/>
    </row>
    <row r="33" spans="1:18" ht="27" customHeight="1" thickBot="1">
      <c r="A33" s="42" t="s">
        <v>42</v>
      </c>
      <c r="B33" s="82"/>
      <c r="C33" s="83"/>
      <c r="D33" s="66"/>
      <c r="E33" s="67"/>
      <c r="F33" s="66"/>
      <c r="G33" s="67"/>
      <c r="H33" s="66"/>
      <c r="I33" s="67"/>
      <c r="J33" s="66"/>
      <c r="K33" s="67"/>
      <c r="L33" s="80"/>
      <c r="M33" s="81"/>
      <c r="N33" s="82"/>
      <c r="O33" s="83"/>
      <c r="P33" s="68">
        <f>IF(SUM(D33,F33,H33,J33,L33)=0,"",SUM(D33,F33,H33,J33,L33))</f>
      </c>
      <c r="Q33" s="69">
        <f>IF(SUM(E33,G33,I33,K33,M33)=0,"",SUM(E33,G33,I33,K33,M33,))</f>
      </c>
      <c r="R33" s="70">
        <f t="shared" si="2"/>
      </c>
    </row>
    <row r="34" spans="1:18" ht="30" customHeight="1" thickBot="1">
      <c r="A34" s="108" t="s">
        <v>45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6" t="s">
        <v>9</v>
      </c>
      <c r="O34" s="107"/>
      <c r="P34" s="27">
        <f>IF(SUM(P29:P33)=0,"",SUM(P29:P33))</f>
      </c>
      <c r="Q34" s="28">
        <f>IF(SUM(Q29:Q33)=0,"",SUM(Q29:Q33))</f>
      </c>
      <c r="R34" s="50">
        <f t="shared" si="2"/>
      </c>
    </row>
    <row r="35" spans="1:18" ht="19.5" customHeight="1">
      <c r="A35" s="110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45"/>
      <c r="O35" s="45"/>
      <c r="P35" s="46"/>
      <c r="Q35" s="46"/>
      <c r="R35" s="46"/>
    </row>
  </sheetData>
  <sheetProtection selectLockedCells="1"/>
  <mergeCells count="29">
    <mergeCell ref="L27:M27"/>
    <mergeCell ref="N27:O27"/>
    <mergeCell ref="F3:G3"/>
    <mergeCell ref="H3:I3"/>
    <mergeCell ref="O4:R4"/>
    <mergeCell ref="J4:N4"/>
    <mergeCell ref="G4:I4"/>
    <mergeCell ref="H27:I27"/>
    <mergeCell ref="L6:M6"/>
    <mergeCell ref="A1:R1"/>
    <mergeCell ref="N34:O34"/>
    <mergeCell ref="A34:M35"/>
    <mergeCell ref="B6:C6"/>
    <mergeCell ref="D6:E6"/>
    <mergeCell ref="F6:G6"/>
    <mergeCell ref="H6:I6"/>
    <mergeCell ref="J6:K6"/>
    <mergeCell ref="D27:E27"/>
    <mergeCell ref="F27:G27"/>
    <mergeCell ref="B27:B28"/>
    <mergeCell ref="C27:C28"/>
    <mergeCell ref="A27:A28"/>
    <mergeCell ref="N6:O6"/>
    <mergeCell ref="P6:Q6"/>
    <mergeCell ref="R6:R7"/>
    <mergeCell ref="Q27:Q28"/>
    <mergeCell ref="P27:P28"/>
    <mergeCell ref="R27:R28"/>
    <mergeCell ref="J27:K27"/>
  </mergeCells>
  <printOptions horizontalCentered="1"/>
  <pageMargins left="0.5905511811023623" right="0.31496062992125984" top="0.3937007874015748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大垣市体育連盟</dc:creator>
  <cp:keywords/>
  <dc:description/>
  <cp:lastModifiedBy>1 大垣市体育連盟</cp:lastModifiedBy>
  <cp:lastPrinted>2024-03-05T07:50:28Z</cp:lastPrinted>
  <dcterms:created xsi:type="dcterms:W3CDTF">2001-05-03T06:36:42Z</dcterms:created>
  <dcterms:modified xsi:type="dcterms:W3CDTF">2024-04-25T00:36:02Z</dcterms:modified>
  <cp:category/>
  <cp:version/>
  <cp:contentType/>
  <cp:contentStatus/>
</cp:coreProperties>
</file>